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25" windowHeight="12540" activeTab="5"/>
  </bookViews>
  <sheets>
    <sheet name="学科带头人或科主任（1人）" sheetId="5" r:id="rId1"/>
    <sheet name="本部（66）" sheetId="4" r:id="rId2"/>
    <sheet name="东院区（15）" sheetId="1" r:id="rId3"/>
    <sheet name="中医中心、口腔中心（8）" sheetId="7" r:id="rId4"/>
    <sheet name="分院社区（11）" sheetId="6" r:id="rId5"/>
    <sheet name="康信公司（4）" sheetId="3" r:id="rId6"/>
  </sheets>
  <definedNames>
    <definedName name="_xlnm._FilterDatabase" localSheetId="1" hidden="1">'本部（66）'!$A$2:$H$44</definedName>
    <definedName name="_xlnm._FilterDatabase" localSheetId="2" hidden="1">'东院区（15）'!$A$1:$H$13</definedName>
    <definedName name="_xlnm._FilterDatabase" localSheetId="0" hidden="1">'学科带头人或科主任（1人）'!#REF!</definedName>
  </definedNames>
  <calcPr calcId="144525"/>
</workbook>
</file>

<file path=xl/sharedStrings.xml><?xml version="1.0" encoding="utf-8"?>
<sst xmlns="http://schemas.openxmlformats.org/spreadsheetml/2006/main" count="369" uniqueCount="179">
  <si>
    <t>兖矿新里程总医院
2023年第二批公开招聘工作人员岗位信息汇总表（学科带头人）</t>
  </si>
  <si>
    <t>序号</t>
  </si>
  <si>
    <t>岗位</t>
  </si>
  <si>
    <t>招聘人数</t>
  </si>
  <si>
    <t>岗位条件</t>
  </si>
  <si>
    <t>招聘要求</t>
  </si>
  <si>
    <t>报名及联系方式</t>
  </si>
  <si>
    <t>消化内科学科带头人</t>
  </si>
  <si>
    <t>1.负责科室学科发展全面规划。
2.负责科室日常管理，提升相关业务能力，完成医院安排的相关工作。
3.主动学习和运用国内外先进医学科学技术，开展新技术，新疗法。</t>
  </si>
  <si>
    <t>1.年龄一般不超过 55 周岁（条件优秀者可适当放宽年龄）
2.本科及以上学历，在三级医院从事本专业工作 8 年以上（对特别优秀或紧缺的人才，可适当放宽学历和工作年限）
3.具有履行应聘岗位职责的管理能力和相当的专业技术水平, 有一定的从业业绩和教学科研基础，在原医院相应科室为核心技术骨干
4.临床岗位专业技术人才应取得相应学科领域的执业资格证书，具有副高级及以上职称，每年从事专业工作时间不少于 10 个月
5.主持开展的诊疗项目处于区域内领先水平
6.近 5 年内未发生医疗事故</t>
  </si>
  <si>
    <r>
      <rPr>
        <sz val="10"/>
        <color theme="1"/>
        <rFont val="仿宋_GB2312"/>
        <charset val="134"/>
      </rPr>
      <t>1.报名邮箱：ykzyzhaopin@126.com
2.联系方式：
魏老师：0537-5367024
3.招聘QQ群：</t>
    </r>
    <r>
      <rPr>
        <sz val="10"/>
        <rFont val="仿宋_GB2312"/>
        <charset val="134"/>
      </rPr>
      <t>827352117</t>
    </r>
  </si>
  <si>
    <t>合计</t>
  </si>
  <si>
    <t>备注：招聘岗位如有变动，以医院官方发布的信息为准。</t>
  </si>
  <si>
    <t>兖矿新里程总医院
2023年第二批公开招聘工作人员岗位信息汇总表（院本部）</t>
  </si>
  <si>
    <t>科室</t>
  </si>
  <si>
    <t>招聘岗位</t>
  </si>
  <si>
    <t>专业要求</t>
  </si>
  <si>
    <t>学历要求</t>
  </si>
  <si>
    <t>其他要求</t>
  </si>
  <si>
    <t>乳腺甲状腺外科</t>
  </si>
  <si>
    <t>医疗</t>
  </si>
  <si>
    <t>乳腺甲状腺学</t>
  </si>
  <si>
    <t>全日制硕士研究生及以上</t>
  </si>
  <si>
    <t>1.年龄不超35周岁
2.具备执业医师证及规培证者优先</t>
  </si>
  <si>
    <t>1.报名邮箱：ykzyzhaopin@126.com
2.联系方式：
魏老师：0537-5367024
3.招聘QQ群：827352117</t>
  </si>
  <si>
    <t>手足外科</t>
  </si>
  <si>
    <t>手足外科学、足踝外科学</t>
  </si>
  <si>
    <t>硕士研究生及以上</t>
  </si>
  <si>
    <t>脊柱骨科</t>
  </si>
  <si>
    <t>临床医学</t>
  </si>
  <si>
    <t>全日制大学本科及以上</t>
  </si>
  <si>
    <t>关节骨科</t>
  </si>
  <si>
    <t>1.年龄不超35周岁
3.具备执业医师证及规培证者优先</t>
  </si>
  <si>
    <t>运动医学科</t>
  </si>
  <si>
    <t>本科：临床医学
研究生：骨外科学</t>
  </si>
  <si>
    <t>烧伤整形科</t>
  </si>
  <si>
    <t>本科：临床医学
研究生：烧伤整形学</t>
  </si>
  <si>
    <t>1.年龄35周岁以下
2.具备执业医师证书
3.具备规培证者优先</t>
  </si>
  <si>
    <t>疼痛科</t>
  </si>
  <si>
    <t>1.年龄不超35周岁
1.具备执业医师证及规培证者优先</t>
  </si>
  <si>
    <t>肝胆外科</t>
  </si>
  <si>
    <t>肛肠外科</t>
  </si>
  <si>
    <t>胃肠外科</t>
  </si>
  <si>
    <t>心胸外科</t>
  </si>
  <si>
    <t>神经外科</t>
  </si>
  <si>
    <t>本科：临床医学
研究生：神经外科学或相关亚专业</t>
  </si>
  <si>
    <t>1.具备二级以上医院外科或神经外科专业工作经历
2.年龄40周岁以下
3.具备医师资格、执业证书
4.神经外科专业优先</t>
  </si>
  <si>
    <t>脑血管病科</t>
  </si>
  <si>
    <t>本科：临床医学
研究生：神经外科学、神经介入科学</t>
  </si>
  <si>
    <t>大学本科及以上</t>
  </si>
  <si>
    <t>1.具备三级医院神经外科介入专业工作经验
2.具备副主任医师职称资格</t>
  </si>
  <si>
    <t>1.具备三级医院神经外科介入专业工作经验优先
2.具备执业医师证或医师资格证</t>
  </si>
  <si>
    <t>急诊科</t>
  </si>
  <si>
    <t>急救医学、内科学、外科学</t>
  </si>
  <si>
    <t>1.具备二级医院急诊专业工作满3年及以上工作经验者优先
2.年龄35周岁以下</t>
  </si>
  <si>
    <t>急诊重症监护室（EICU）</t>
  </si>
  <si>
    <t>重症医学、临床医学、内科学、外科学</t>
  </si>
  <si>
    <t>1.具备二级医院重症医学专业工作满3年及以上工作经验者优先
2.年龄35周岁以下
3.具备重症医学经验和医师执业证书者优先</t>
  </si>
  <si>
    <t>重症医学科一区</t>
  </si>
  <si>
    <t>具备工作经验者优先</t>
  </si>
  <si>
    <t>心内二科</t>
  </si>
  <si>
    <t>1.年龄35周岁以下
2.具备执业医师资格证及规培合格证者优先</t>
  </si>
  <si>
    <t>心内三科</t>
  </si>
  <si>
    <t>消化内一科</t>
  </si>
  <si>
    <t>本科：临床医学
研究生：内科学、消化病学</t>
  </si>
  <si>
    <t>消化内二科</t>
  </si>
  <si>
    <t>神经内科</t>
  </si>
  <si>
    <t>介入诊疗科</t>
  </si>
  <si>
    <t>1.具备执业医师资格证
2.具备2年及以上工作经验、介入或血管外科相关专业工作经验者优先
3.年龄25-35周岁</t>
  </si>
  <si>
    <t>眼科</t>
  </si>
  <si>
    <t>本科：临床医学
研究生：眼科学</t>
  </si>
  <si>
    <t>具备执业医师资格证及规培证者优先</t>
  </si>
  <si>
    <t>耳鼻喉科</t>
  </si>
  <si>
    <t>麻醉科</t>
  </si>
  <si>
    <t>麻醉学</t>
  </si>
  <si>
    <t>具备麻醉执业医师证书和规培证者优先</t>
  </si>
  <si>
    <t>营养科</t>
  </si>
  <si>
    <t>初级及以上职称</t>
  </si>
  <si>
    <t>核医学科</t>
  </si>
  <si>
    <t>医学影像与核医学、临床医学</t>
  </si>
  <si>
    <t>1.初级及以上职称
2.具备规培证、大型医用设备（CT）上岗证者优先</t>
  </si>
  <si>
    <t>医技</t>
  </si>
  <si>
    <t>医学影像与核医学</t>
  </si>
  <si>
    <t>全日制大专及以上</t>
  </si>
  <si>
    <t>1.初级及以上职称
2.具备规培证、大型医用设备（CT）上岗证者优先
3.实行劳务派遣制</t>
  </si>
  <si>
    <t>医学影像中心-放射科</t>
  </si>
  <si>
    <t>医学影像</t>
  </si>
  <si>
    <t>特检科</t>
  </si>
  <si>
    <t>临床医学、影像医学</t>
  </si>
  <si>
    <t>历届毕业生应具备医师资格证及执业证、大型设备上岗证且已通过规培或者毕业年限无规培需要</t>
  </si>
  <si>
    <t>病理科</t>
  </si>
  <si>
    <t>本科：临床医学；
研究生：医学检验、病理学</t>
  </si>
  <si>
    <t>1.具备医师执业证书
2.具备规培证者优先</t>
  </si>
  <si>
    <t>护理、医学检验技术</t>
  </si>
  <si>
    <t>实行劳务派遣制</t>
  </si>
  <si>
    <t>药学部</t>
  </si>
  <si>
    <t>药学及相关专业</t>
  </si>
  <si>
    <t>应届毕业生</t>
  </si>
  <si>
    <t>检验科</t>
  </si>
  <si>
    <t>医学检验</t>
  </si>
  <si>
    <t>护理部</t>
  </si>
  <si>
    <t>护理</t>
  </si>
  <si>
    <t>护理学</t>
  </si>
  <si>
    <t>1.年龄30周岁以下
2.具备护士执业证书
3.实行劳务派遣制</t>
  </si>
  <si>
    <t>1.具备护士资格证书
2.具备麻醉护士工作经历 1 年及以上，能够胜任麻醉护士基本工作
3.实行劳务派遣制</t>
  </si>
  <si>
    <t>规划财务部</t>
  </si>
  <si>
    <t>财务</t>
  </si>
  <si>
    <t>财务管理/会计</t>
  </si>
  <si>
    <t>全日制本科及以上</t>
  </si>
  <si>
    <t>1.要求财务专业全日制本科及以上学历，熟练使用财务软件及办公软件
2.获得计算机等级证书或财务相关专业证书的优先</t>
  </si>
  <si>
    <t>信息部</t>
  </si>
  <si>
    <t>计算机</t>
  </si>
  <si>
    <t>计算机科学与技术、软件工程、网络工程</t>
  </si>
  <si>
    <t>兖矿新里程总医院
2023年第二批公开招聘工作人员岗位信息汇总表（东院区）</t>
  </si>
  <si>
    <t>放疗科</t>
  </si>
  <si>
    <t>医学影像技术</t>
  </si>
  <si>
    <t>1.具备工作经验者优先
2.具备大型设备上岗证者优先
3.全日制大学本科及以上学历实行劳动合同制（正式职工）</t>
  </si>
  <si>
    <t>1.报名邮箱：505654623@qq.com
2.联系方式：徐老师0537-3360653
3.招聘QQ群：55357259</t>
  </si>
  <si>
    <t>医学物理学</t>
  </si>
  <si>
    <t>1.具备工作经验者优先
2.具备LA物理师证书者优先</t>
  </si>
  <si>
    <t>精神病一科</t>
  </si>
  <si>
    <t>精神卫生或临床医学</t>
  </si>
  <si>
    <t>具备精神卫生工作经验或有规培证书者优先</t>
  </si>
  <si>
    <t>康复医学一科</t>
  </si>
  <si>
    <t>康复医学或临床医学</t>
  </si>
  <si>
    <t>1.年龄35周岁以下
2.具备医师资格证者或规培证者优先</t>
  </si>
  <si>
    <t>康复医学二科</t>
  </si>
  <si>
    <t>临床医学或外科学专业</t>
  </si>
  <si>
    <t>1.年龄45岁以下
2.中级及以上职称
3.长期从事外科专业、有丰富的骨科专业知识
4.能熟练开展骨折、关节常见疾病的外科治疗
5.具备康复知识基础者或能够熟练操作电脑者优先</t>
  </si>
  <si>
    <t>重症医学科三区</t>
  </si>
  <si>
    <t>放射科</t>
  </si>
  <si>
    <t>1.具备工作经验者优先
2.具备MRI、CT大型设备上岗证优先
3.全日制大学本科及以上学历实行劳动合同制（正式职工）</t>
  </si>
  <si>
    <t>东院区综合部</t>
  </si>
  <si>
    <t>1.具备护士执业证书
2.具备临床护理经验者优先
3.实行劳务派遣制</t>
  </si>
  <si>
    <t>兖矿新里程总医院
2023年第二批公开招聘工作人员岗位信息汇总表（中医中心、口腔中心）</t>
  </si>
  <si>
    <t>中医中心</t>
  </si>
  <si>
    <t>中医、中西医结合专业肿瘤/风湿免疫</t>
  </si>
  <si>
    <t>1.年龄35周岁以下
2.具备研究生毕业证、硕士学位证、规培证、执业医师资格证
3.初级及以上职称</t>
  </si>
  <si>
    <t>1.报名邮箱：guofeng713@163.com
2.联系方式：
张老师：15053735998
3.招聘QQ群：
575819050</t>
  </si>
  <si>
    <t>中医、中西医结合专业（研究生消化、肿瘤、肾病方向）</t>
  </si>
  <si>
    <t>1.年龄35周岁以下
2.具备研究生毕业证、硕士学位证、规培证、执业医师资格证
4.初级及以上职称</t>
  </si>
  <si>
    <t>针灸推拿学</t>
  </si>
  <si>
    <t>1.在职大学本科需具备医院从事相关专业工作满3年
2.年龄35周岁以下
3.具备相关工作经历者或跟随名老中医学习者优先
4.初级及以上职称</t>
  </si>
  <si>
    <t xml:space="preserve">医技
</t>
  </si>
  <si>
    <t>中药制剂</t>
  </si>
  <si>
    <t>1.在职大学本科需具备医院从事相关专业工作满3年
2.年龄35周岁以下
3.具备中医药院校类别的大专及以上毕业证
4.具备相关工作经历者或跟随名老中医学习者优先
5.初级及以上职称</t>
  </si>
  <si>
    <t>口腔中心</t>
  </si>
  <si>
    <t>口腔临床医学</t>
  </si>
  <si>
    <t>1.应届毕业生：全日制硕士研究生及以上学历
2.历届毕业生：全日制本科及以上学历且取得执业医师证书
3.具备规培证者优先</t>
  </si>
  <si>
    <t>1.报名邮箱：13954738278@163.com
2.联系方式：
温院长：0537-3367503
3.招聘QQ群：627806405</t>
  </si>
  <si>
    <t>兖矿新里程总医院
2023年第二批公开招聘工作人员岗位信息汇总表（分院社区）</t>
  </si>
  <si>
    <t>鲁化分院</t>
  </si>
  <si>
    <t>大专及以上</t>
  </si>
  <si>
    <t>1.具备执业医师资格证
2.从事内科医疗岗位
3.家住滕州市优先
4.中级及以上职称、大学本科及以上学历实行劳动合同制（正式职工）</t>
  </si>
  <si>
    <t>1.具备执业医师资格证
2.从事外科医疗岗位
3.家住滕州市优先
4.中级及以上职称、大学本科及以上学历实行劳动合同制（正式职工）</t>
  </si>
  <si>
    <t>影像专业</t>
  </si>
  <si>
    <t>1.具备放射操作上岗证
2.能独立操作彩超、出报告
3.具备检查医师资格证
4.家住滕州市优先
5.中级及以上职称、大学本科及以上学历实行劳动合同制（正式职工）</t>
  </si>
  <si>
    <t>康复专业</t>
  </si>
  <si>
    <t>1.具备康复医师资格证
2.家住滕州市优先
3.实行劳务派遣制</t>
  </si>
  <si>
    <t>矿山分院康复科</t>
  </si>
  <si>
    <t>1.具备康复治疗师执业证书
2.具备康复治疗经验者优先
3.实行劳务派遣制</t>
  </si>
  <si>
    <t>唐村分院中医科</t>
  </si>
  <si>
    <t>中医</t>
  </si>
  <si>
    <t>1.具备医师资格证
2.全日制大学本科及以上学历实行劳动合同制（正式职工）</t>
  </si>
  <si>
    <t>1.具备医师资格证
2.实行劳务派遣制</t>
  </si>
  <si>
    <t>唐村分院药房</t>
  </si>
  <si>
    <t>药学</t>
  </si>
  <si>
    <t>1.具备工作经验者优先
2.实行劳务派遣制</t>
  </si>
  <si>
    <t>唐村分院放射科</t>
  </si>
  <si>
    <t>影像技术</t>
  </si>
  <si>
    <t>兖矿新里程总医院
2023年第二批公开招聘工作人员岗位信息汇总表（康信公司）</t>
  </si>
  <si>
    <t>单位</t>
  </si>
  <si>
    <t>山东康信检测评价技术有限公司</t>
  </si>
  <si>
    <t>医学影像学（放射专业）</t>
  </si>
  <si>
    <t>1.工作地点：兖矿新里程总医院东院区内职防所
2.具备医师资格证（放射）、医师执业证
3.具备5年及以上工作经验者优先
4.能适应短期出差</t>
  </si>
  <si>
    <t>1.报名邮箱：shandongkx@126.com
2.联系方式：魏老师15853787059
3.招聘QQ群：688393796</t>
  </si>
  <si>
    <t>职业卫生检测评价</t>
  </si>
  <si>
    <t>材料类、供热通风、化学、机械、环境、安全等理、工科类相关专业</t>
  </si>
  <si>
    <t>1.工作地点：康信公司
2.年龄在30周岁以下、具备中级及以上职称或相关工作经验者可适当放宽
3.能适应短期出差
5.实行劳务派遣制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</si>
</sst>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1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b/>
      <sz val="16"/>
      <name val="仿宋_GB2312"/>
      <charset val="134"/>
    </font>
    <font>
      <b/>
      <sz val="10"/>
      <name val="仿宋_GB2312"/>
      <charset val="134"/>
    </font>
    <font>
      <sz val="10"/>
      <name val="仿宋_GB2312"/>
      <charset val="134"/>
    </font>
    <font>
      <sz val="10"/>
      <name val="宋体"/>
      <charset val="134"/>
      <scheme val="minor"/>
    </font>
    <font>
      <sz val="10"/>
      <color rgb="FFFF0000"/>
      <name val="宋体"/>
      <charset val="134"/>
      <scheme val="minor"/>
    </font>
    <font>
      <sz val="11"/>
      <name val="仿宋_GB2312"/>
      <charset val="134"/>
    </font>
    <font>
      <sz val="10"/>
      <color rgb="FFFF0000"/>
      <name val="仿宋_GB2312"/>
      <charset val="134"/>
    </font>
    <font>
      <b/>
      <sz val="16"/>
      <color theme="1"/>
      <name val="仿宋_GB2312"/>
      <charset val="134"/>
    </font>
    <font>
      <sz val="10"/>
      <color theme="1"/>
      <name val="仿宋_GB2312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0"/>
      <name val="Arial"/>
      <charset val="0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2" fillId="3" borderId="8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0" fillId="7" borderId="9" applyNumberFormat="0" applyFont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23" fillId="11" borderId="12" applyNumberFormat="0" applyAlignment="0" applyProtection="0">
      <alignment vertical="center"/>
    </xf>
    <xf numFmtId="0" fontId="24" fillId="11" borderId="8" applyNumberFormat="0" applyAlignment="0" applyProtection="0">
      <alignment vertical="center"/>
    </xf>
    <xf numFmtId="0" fontId="25" fillId="12" borderId="13" applyNumberFormat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26" fillId="0" borderId="14" applyNumberFormat="0" applyFill="0" applyAlignment="0" applyProtection="0">
      <alignment vertical="center"/>
    </xf>
    <xf numFmtId="0" fontId="27" fillId="0" borderId="15" applyNumberFormat="0" applyFill="0" applyAlignment="0" applyProtection="0">
      <alignment vertical="center"/>
    </xf>
    <xf numFmtId="0" fontId="28" fillId="15" borderId="0" applyNumberFormat="0" applyBorder="0" applyAlignment="0" applyProtection="0">
      <alignment vertical="center"/>
    </xf>
    <xf numFmtId="0" fontId="29" fillId="16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14" fillId="29" borderId="0" applyNumberFormat="0" applyBorder="0" applyAlignment="0" applyProtection="0">
      <alignment vertical="center"/>
    </xf>
    <xf numFmtId="0" fontId="14" fillId="30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14" fillId="32" borderId="0" applyNumberFormat="0" applyBorder="0" applyAlignment="0" applyProtection="0">
      <alignment vertical="center"/>
    </xf>
    <xf numFmtId="0" fontId="30" fillId="0" borderId="0"/>
  </cellStyleXfs>
  <cellXfs count="37">
    <xf numFmtId="0" fontId="0" fillId="0" borderId="0" xfId="0">
      <alignment vertical="center"/>
    </xf>
    <xf numFmtId="0" fontId="1" fillId="0" borderId="0" xfId="0" applyFont="1" applyFill="1" applyAlignment="1">
      <alignment vertical="center"/>
    </xf>
    <xf numFmtId="0" fontId="2" fillId="0" borderId="0" xfId="0" applyFont="1" applyFill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4" fillId="0" borderId="2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vertical="center"/>
    </xf>
    <xf numFmtId="0" fontId="6" fillId="0" borderId="1" xfId="0" applyFont="1" applyFill="1" applyBorder="1" applyAlignment="1">
      <alignment vertical="center"/>
    </xf>
    <xf numFmtId="0" fontId="7" fillId="0" borderId="0" xfId="0" applyFont="1" applyFill="1" applyAlignment="1">
      <alignment horizontal="left" vertical="center"/>
    </xf>
    <xf numFmtId="0" fontId="1" fillId="0" borderId="0" xfId="0" applyFont="1" applyFill="1" applyAlignment="1">
      <alignment vertical="center" wrapText="1"/>
    </xf>
    <xf numFmtId="0" fontId="0" fillId="0" borderId="0" xfId="0" applyAlignment="1">
      <alignment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vertical="center"/>
    </xf>
    <xf numFmtId="0" fontId="4" fillId="0" borderId="3" xfId="0" applyFont="1" applyFill="1" applyBorder="1" applyAlignment="1">
      <alignment horizontal="left" vertical="center" wrapText="1"/>
    </xf>
    <xf numFmtId="0" fontId="4" fillId="0" borderId="7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left" vertical="top" wrapText="1"/>
    </xf>
    <xf numFmtId="0" fontId="4" fillId="0" borderId="2" xfId="0" applyFont="1" applyFill="1" applyBorder="1" applyAlignment="1">
      <alignment horizontal="left" vertical="top" wrapText="1"/>
    </xf>
    <xf numFmtId="0" fontId="1" fillId="0" borderId="1" xfId="0" applyFont="1" applyFill="1" applyBorder="1" applyAlignment="1">
      <alignment vertical="center"/>
    </xf>
    <xf numFmtId="0" fontId="8" fillId="0" borderId="1" xfId="0" applyFont="1" applyFill="1" applyBorder="1" applyAlignment="1">
      <alignment vertical="center" wrapText="1"/>
    </xf>
    <xf numFmtId="0" fontId="1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 wrapText="1"/>
    </xf>
    <xf numFmtId="0" fontId="9" fillId="0" borderId="0" xfId="0" applyFont="1" applyFill="1" applyAlignment="1">
      <alignment horizontal="center" vertical="center" wrapText="1"/>
    </xf>
    <xf numFmtId="0" fontId="9" fillId="0" borderId="0" xfId="0" applyFont="1" applyAlignment="1">
      <alignment vertical="center" wrapText="1"/>
    </xf>
    <xf numFmtId="0" fontId="10" fillId="0" borderId="0" xfId="0" applyFont="1" applyFill="1" applyAlignment="1">
      <alignment vertical="center"/>
    </xf>
    <xf numFmtId="0" fontId="10" fillId="0" borderId="3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left" vertical="center" wrapText="1"/>
    </xf>
    <xf numFmtId="0" fontId="10" fillId="0" borderId="4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/>
    </xf>
    <xf numFmtId="0" fontId="4" fillId="0" borderId="6" xfId="0" applyFont="1" applyFill="1" applyBorder="1" applyAlignment="1">
      <alignment vertical="center" wrapText="1"/>
    </xf>
    <xf numFmtId="0" fontId="10" fillId="0" borderId="1" xfId="0" applyFont="1" applyFill="1" applyBorder="1" applyAlignment="1">
      <alignment vertical="center"/>
    </xf>
    <xf numFmtId="0" fontId="10" fillId="0" borderId="0" xfId="0" applyFont="1" applyAlignment="1">
      <alignment horizontal="left"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_Sheet1" xfId="49"/>
  </cellStyles>
  <tableStyles count="0" defaultTableStyle="TableStyleMedium2" defaultPivotStyle="PivotStyleLight16"/>
  <colors>
    <mruColors>
      <color rgb="00FF0000"/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sharedStrings" Target="sharedStrings.xml"/><Relationship Id="rId8" Type="http://schemas.openxmlformats.org/officeDocument/2006/relationships/styles" Target="styles.xml"/><Relationship Id="rId7" Type="http://schemas.openxmlformats.org/officeDocument/2006/relationships/theme" Target="theme/theme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8"/>
  <sheetViews>
    <sheetView zoomScale="120" zoomScaleNormal="120" zoomScaleSheetLayoutView="110" workbookViewId="0">
      <selection activeCell="E3" sqref="E3:E4"/>
    </sheetView>
  </sheetViews>
  <sheetFormatPr defaultColWidth="9" defaultRowHeight="13.5" outlineLevelRow="7" outlineLevelCol="7"/>
  <cols>
    <col min="1" max="1" width="5" style="1" customWidth="1"/>
    <col min="2" max="2" width="18.3833333333333" style="1" customWidth="1"/>
    <col min="3" max="3" width="8.01666666666667" style="1" customWidth="1"/>
    <col min="4" max="4" width="34.3833333333333" style="1" customWidth="1"/>
    <col min="5" max="5" width="35.725" style="1" customWidth="1"/>
    <col min="6" max="6" width="31.5" style="1" customWidth="1"/>
    <col min="7" max="16384" width="9" style="1"/>
  </cols>
  <sheetData>
    <row r="1" ht="46" customHeight="1" spans="1:8">
      <c r="A1" s="27" t="s">
        <v>0</v>
      </c>
      <c r="B1" s="27"/>
      <c r="C1" s="27"/>
      <c r="D1" s="27"/>
      <c r="E1" s="27"/>
      <c r="F1" s="27"/>
      <c r="G1" s="28"/>
      <c r="H1" s="28"/>
    </row>
    <row r="2" ht="34" customHeight="1" spans="1:8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29"/>
      <c r="H2" s="29"/>
    </row>
    <row r="3" ht="93" customHeight="1" spans="1:8">
      <c r="A3" s="30">
        <v>1</v>
      </c>
      <c r="B3" s="30" t="s">
        <v>7</v>
      </c>
      <c r="C3" s="30">
        <v>1</v>
      </c>
      <c r="D3" s="31" t="s">
        <v>8</v>
      </c>
      <c r="E3" s="31" t="s">
        <v>9</v>
      </c>
      <c r="F3" s="31" t="s">
        <v>10</v>
      </c>
      <c r="G3" s="29"/>
      <c r="H3" s="29"/>
    </row>
    <row r="4" ht="93" customHeight="1" spans="1:8">
      <c r="A4" s="32"/>
      <c r="B4" s="32"/>
      <c r="C4" s="32"/>
      <c r="D4" s="31"/>
      <c r="E4" s="31"/>
      <c r="F4" s="31"/>
      <c r="G4" s="29"/>
      <c r="H4" s="29"/>
    </row>
    <row r="5" spans="1:8">
      <c r="A5" s="4" t="s">
        <v>11</v>
      </c>
      <c r="B5" s="4"/>
      <c r="C5" s="33">
        <v>1</v>
      </c>
      <c r="D5" s="34"/>
      <c r="E5" s="35"/>
      <c r="F5" s="35"/>
      <c r="G5" s="29"/>
      <c r="H5" s="29"/>
    </row>
    <row r="6" spans="1:8">
      <c r="A6"/>
      <c r="B6"/>
      <c r="C6"/>
      <c r="D6"/>
      <c r="E6"/>
      <c r="F6"/>
      <c r="G6"/>
      <c r="H6"/>
    </row>
    <row r="7" spans="1:8">
      <c r="A7"/>
      <c r="B7"/>
      <c r="C7"/>
      <c r="D7"/>
      <c r="E7"/>
      <c r="F7"/>
      <c r="G7"/>
      <c r="H7"/>
    </row>
    <row r="8" spans="1:8">
      <c r="A8" s="36" t="s">
        <v>12</v>
      </c>
      <c r="B8" s="36"/>
      <c r="C8" s="36"/>
      <c r="D8" s="36"/>
      <c r="E8" s="36"/>
      <c r="F8" s="36"/>
      <c r="G8" s="36"/>
      <c r="H8" s="36"/>
    </row>
  </sheetData>
  <mergeCells count="9">
    <mergeCell ref="A1:F1"/>
    <mergeCell ref="A5:B5"/>
    <mergeCell ref="A8:H8"/>
    <mergeCell ref="A3:A4"/>
    <mergeCell ref="B3:B4"/>
    <mergeCell ref="C3:C4"/>
    <mergeCell ref="D3:D4"/>
    <mergeCell ref="E3:E4"/>
    <mergeCell ref="F3:F4"/>
  </mergeCells>
  <pageMargins left="0.751388888888889" right="0.751388888888889" top="0.393055555555556" bottom="0.393055555555556" header="0.5" footer="0.5"/>
  <pageSetup paperSize="8" orientation="landscape" horizontalDpi="6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Q44"/>
  <sheetViews>
    <sheetView zoomScale="130" zoomScaleNormal="130" zoomScaleSheetLayoutView="110" workbookViewId="0">
      <pane ySplit="2" topLeftCell="A34" activePane="bottomLeft" state="frozen"/>
      <selection/>
      <selection pane="bottomLeft" activeCell="F35" sqref="F35"/>
    </sheetView>
  </sheetViews>
  <sheetFormatPr defaultColWidth="9" defaultRowHeight="13.5"/>
  <cols>
    <col min="1" max="1" width="4.63333333333333" style="1" customWidth="1"/>
    <col min="2" max="2" width="13.7916666666667" style="1" customWidth="1"/>
    <col min="3" max="3" width="7.63333333333333" style="1" customWidth="1"/>
    <col min="4" max="4" width="20" style="1" customWidth="1"/>
    <col min="5" max="5" width="15.2833333333333" style="1" customWidth="1"/>
    <col min="6" max="6" width="11.5083333333333" style="1" customWidth="1"/>
    <col min="7" max="7" width="32.6333333333333" style="1" customWidth="1"/>
    <col min="8" max="8" width="27.3833333333333" style="1" customWidth="1"/>
    <col min="9" max="9" width="95.3833333333333" style="1" customWidth="1"/>
    <col min="10" max="16384" width="9" style="1"/>
  </cols>
  <sheetData>
    <row r="1" s="1" customFormat="1" ht="60" customHeight="1" spans="1:8">
      <c r="A1" s="2" t="s">
        <v>13</v>
      </c>
      <c r="B1" s="2"/>
      <c r="C1" s="2"/>
      <c r="D1" s="2"/>
      <c r="E1" s="2"/>
      <c r="F1" s="2"/>
      <c r="G1" s="2"/>
      <c r="H1" s="2"/>
    </row>
    <row r="2" s="1" customFormat="1" ht="28" customHeight="1" spans="1:8">
      <c r="A2" s="3" t="s">
        <v>1</v>
      </c>
      <c r="B2" s="3" t="s">
        <v>14</v>
      </c>
      <c r="C2" s="3" t="s">
        <v>15</v>
      </c>
      <c r="D2" s="3" t="s">
        <v>3</v>
      </c>
      <c r="E2" s="3" t="s">
        <v>16</v>
      </c>
      <c r="F2" s="3" t="s">
        <v>17</v>
      </c>
      <c r="G2" s="3" t="s">
        <v>18</v>
      </c>
      <c r="H2" s="3" t="s">
        <v>6</v>
      </c>
    </row>
    <row r="3" s="1" customFormat="1" ht="24" spans="1:8">
      <c r="A3" s="4">
        <v>1</v>
      </c>
      <c r="B3" s="4" t="s">
        <v>19</v>
      </c>
      <c r="C3" s="4" t="s">
        <v>20</v>
      </c>
      <c r="D3" s="4">
        <v>1</v>
      </c>
      <c r="E3" s="4" t="s">
        <v>21</v>
      </c>
      <c r="F3" s="4" t="s">
        <v>22</v>
      </c>
      <c r="G3" s="5" t="s">
        <v>23</v>
      </c>
      <c r="H3" s="21" t="s">
        <v>24</v>
      </c>
    </row>
    <row r="4" s="1" customFormat="1" ht="24" spans="1:8">
      <c r="A4" s="4">
        <v>2</v>
      </c>
      <c r="B4" s="4" t="s">
        <v>25</v>
      </c>
      <c r="C4" s="4" t="s">
        <v>20</v>
      </c>
      <c r="D4" s="4">
        <v>1</v>
      </c>
      <c r="E4" s="4" t="s">
        <v>26</v>
      </c>
      <c r="F4" s="4" t="s">
        <v>27</v>
      </c>
      <c r="G4" s="5" t="s">
        <v>23</v>
      </c>
      <c r="H4" s="22"/>
    </row>
    <row r="5" s="1" customFormat="1" ht="24" spans="1:8">
      <c r="A5" s="4">
        <v>3</v>
      </c>
      <c r="B5" s="4" t="s">
        <v>28</v>
      </c>
      <c r="C5" s="4" t="s">
        <v>20</v>
      </c>
      <c r="D5" s="4">
        <v>1</v>
      </c>
      <c r="E5" s="4" t="s">
        <v>29</v>
      </c>
      <c r="F5" s="4" t="s">
        <v>30</v>
      </c>
      <c r="G5" s="5" t="s">
        <v>23</v>
      </c>
      <c r="H5" s="22"/>
    </row>
    <row r="6" s="1" customFormat="1" ht="24" spans="1:8">
      <c r="A6" s="4">
        <v>4</v>
      </c>
      <c r="B6" s="4" t="s">
        <v>31</v>
      </c>
      <c r="C6" s="4" t="s">
        <v>20</v>
      </c>
      <c r="D6" s="4">
        <v>1</v>
      </c>
      <c r="E6" s="4" t="s">
        <v>29</v>
      </c>
      <c r="F6" s="4" t="s">
        <v>30</v>
      </c>
      <c r="G6" s="5" t="s">
        <v>32</v>
      </c>
      <c r="H6" s="22"/>
    </row>
    <row r="7" s="1" customFormat="1" ht="24" spans="1:8">
      <c r="A7" s="4">
        <v>5</v>
      </c>
      <c r="B7" s="4" t="s">
        <v>33</v>
      </c>
      <c r="C7" s="4" t="s">
        <v>20</v>
      </c>
      <c r="D7" s="4">
        <v>2</v>
      </c>
      <c r="E7" s="4" t="s">
        <v>34</v>
      </c>
      <c r="F7" s="4" t="s">
        <v>30</v>
      </c>
      <c r="G7" s="5" t="s">
        <v>23</v>
      </c>
      <c r="H7" s="22"/>
    </row>
    <row r="8" s="1" customFormat="1" ht="36" spans="1:8">
      <c r="A8" s="4">
        <v>6</v>
      </c>
      <c r="B8" s="4" t="s">
        <v>35</v>
      </c>
      <c r="C8" s="4" t="s">
        <v>20</v>
      </c>
      <c r="D8" s="4">
        <v>1</v>
      </c>
      <c r="E8" s="4" t="s">
        <v>36</v>
      </c>
      <c r="F8" s="4" t="s">
        <v>30</v>
      </c>
      <c r="G8" s="5" t="s">
        <v>37</v>
      </c>
      <c r="H8" s="22"/>
    </row>
    <row r="9" s="1" customFormat="1" ht="24" spans="1:8">
      <c r="A9" s="4">
        <v>7</v>
      </c>
      <c r="B9" s="4" t="s">
        <v>38</v>
      </c>
      <c r="C9" s="4" t="s">
        <v>20</v>
      </c>
      <c r="D9" s="4">
        <v>1</v>
      </c>
      <c r="E9" s="4" t="s">
        <v>29</v>
      </c>
      <c r="F9" s="4" t="s">
        <v>30</v>
      </c>
      <c r="G9" s="5" t="s">
        <v>39</v>
      </c>
      <c r="H9" s="22"/>
    </row>
    <row r="10" s="1" customFormat="1" ht="24" spans="1:8">
      <c r="A10" s="4">
        <v>8</v>
      </c>
      <c r="B10" s="4" t="s">
        <v>40</v>
      </c>
      <c r="C10" s="4" t="s">
        <v>20</v>
      </c>
      <c r="D10" s="4">
        <v>1</v>
      </c>
      <c r="E10" s="4" t="s">
        <v>29</v>
      </c>
      <c r="F10" s="4" t="s">
        <v>30</v>
      </c>
      <c r="G10" s="5" t="s">
        <v>23</v>
      </c>
      <c r="H10" s="22"/>
    </row>
    <row r="11" s="1" customFormat="1" ht="24" spans="1:8">
      <c r="A11" s="4">
        <v>9</v>
      </c>
      <c r="B11" s="4" t="s">
        <v>41</v>
      </c>
      <c r="C11" s="4" t="s">
        <v>20</v>
      </c>
      <c r="D11" s="4">
        <v>1</v>
      </c>
      <c r="E11" s="4" t="s">
        <v>29</v>
      </c>
      <c r="F11" s="4" t="s">
        <v>30</v>
      </c>
      <c r="G11" s="5" t="s">
        <v>23</v>
      </c>
      <c r="H11" s="22"/>
    </row>
    <row r="12" s="1" customFormat="1" ht="24" spans="1:8">
      <c r="A12" s="4">
        <v>10</v>
      </c>
      <c r="B12" s="4" t="s">
        <v>42</v>
      </c>
      <c r="C12" s="4" t="s">
        <v>20</v>
      </c>
      <c r="D12" s="4">
        <v>1</v>
      </c>
      <c r="E12" s="4" t="s">
        <v>29</v>
      </c>
      <c r="F12" s="4" t="s">
        <v>30</v>
      </c>
      <c r="G12" s="5" t="s">
        <v>23</v>
      </c>
      <c r="H12" s="22"/>
    </row>
    <row r="13" s="1" customFormat="1" ht="24" spans="1:8">
      <c r="A13" s="4">
        <v>11</v>
      </c>
      <c r="B13" s="4" t="s">
        <v>43</v>
      </c>
      <c r="C13" s="4" t="s">
        <v>20</v>
      </c>
      <c r="D13" s="4">
        <v>1</v>
      </c>
      <c r="E13" s="4" t="s">
        <v>29</v>
      </c>
      <c r="F13" s="4" t="s">
        <v>30</v>
      </c>
      <c r="G13" s="5" t="s">
        <v>23</v>
      </c>
      <c r="H13" s="22"/>
    </row>
    <row r="14" s="1" customFormat="1" ht="60" spans="1:8">
      <c r="A14" s="4">
        <v>12</v>
      </c>
      <c r="B14" s="4" t="s">
        <v>44</v>
      </c>
      <c r="C14" s="4" t="s">
        <v>20</v>
      </c>
      <c r="D14" s="4">
        <v>3</v>
      </c>
      <c r="E14" s="4" t="s">
        <v>45</v>
      </c>
      <c r="F14" s="4" t="s">
        <v>30</v>
      </c>
      <c r="G14" s="5" t="s">
        <v>46</v>
      </c>
      <c r="H14" s="22"/>
    </row>
    <row r="15" s="1" customFormat="1" ht="24" spans="1:8">
      <c r="A15" s="4">
        <v>13</v>
      </c>
      <c r="B15" s="4" t="s">
        <v>47</v>
      </c>
      <c r="C15" s="4" t="s">
        <v>20</v>
      </c>
      <c r="D15" s="4">
        <v>1</v>
      </c>
      <c r="E15" s="4" t="s">
        <v>48</v>
      </c>
      <c r="F15" s="4" t="s">
        <v>49</v>
      </c>
      <c r="G15" s="5" t="s">
        <v>50</v>
      </c>
      <c r="H15" s="22"/>
    </row>
    <row r="16" s="1" customFormat="1" ht="36" spans="1:8">
      <c r="A16" s="4">
        <v>14</v>
      </c>
      <c r="B16" s="4"/>
      <c r="C16" s="4"/>
      <c r="D16" s="4">
        <v>1</v>
      </c>
      <c r="E16" s="4"/>
      <c r="F16" s="4"/>
      <c r="G16" s="5" t="s">
        <v>51</v>
      </c>
      <c r="H16" s="22"/>
    </row>
    <row r="17" s="1" customFormat="1" ht="36" spans="1:10">
      <c r="A17" s="4">
        <v>15</v>
      </c>
      <c r="B17" s="4" t="s">
        <v>52</v>
      </c>
      <c r="C17" s="4" t="s">
        <v>20</v>
      </c>
      <c r="D17" s="4">
        <v>3</v>
      </c>
      <c r="E17" s="4" t="s">
        <v>53</v>
      </c>
      <c r="F17" s="4" t="s">
        <v>30</v>
      </c>
      <c r="G17" s="5" t="s">
        <v>54</v>
      </c>
      <c r="H17" s="22"/>
      <c r="J17" s="11"/>
    </row>
    <row r="18" s="1" customFormat="1" ht="48" spans="1:8">
      <c r="A18" s="4">
        <v>16</v>
      </c>
      <c r="B18" s="4" t="s">
        <v>55</v>
      </c>
      <c r="C18" s="4" t="s">
        <v>20</v>
      </c>
      <c r="D18" s="4">
        <v>5</v>
      </c>
      <c r="E18" s="4" t="s">
        <v>56</v>
      </c>
      <c r="F18" s="4" t="s">
        <v>30</v>
      </c>
      <c r="G18" s="5" t="s">
        <v>57</v>
      </c>
      <c r="H18" s="22"/>
    </row>
    <row r="19" s="1" customFormat="1" ht="24" spans="1:8">
      <c r="A19" s="4">
        <v>17</v>
      </c>
      <c r="B19" s="4" t="s">
        <v>58</v>
      </c>
      <c r="C19" s="4" t="s">
        <v>20</v>
      </c>
      <c r="D19" s="4">
        <v>2</v>
      </c>
      <c r="E19" s="4" t="s">
        <v>29</v>
      </c>
      <c r="F19" s="4" t="s">
        <v>49</v>
      </c>
      <c r="G19" s="5" t="s">
        <v>59</v>
      </c>
      <c r="H19" s="22"/>
    </row>
    <row r="20" s="1" customFormat="1" ht="33" customHeight="1" spans="1:8">
      <c r="A20" s="4">
        <v>18</v>
      </c>
      <c r="B20" s="4" t="s">
        <v>60</v>
      </c>
      <c r="C20" s="4" t="s">
        <v>20</v>
      </c>
      <c r="D20" s="4">
        <v>2</v>
      </c>
      <c r="E20" s="4" t="s">
        <v>29</v>
      </c>
      <c r="F20" s="4" t="s">
        <v>30</v>
      </c>
      <c r="G20" s="5" t="s">
        <v>61</v>
      </c>
      <c r="H20" s="22"/>
    </row>
    <row r="21" s="1" customFormat="1" ht="24" spans="1:8">
      <c r="A21" s="4">
        <v>19</v>
      </c>
      <c r="B21" s="4" t="s">
        <v>62</v>
      </c>
      <c r="C21" s="4" t="s">
        <v>20</v>
      </c>
      <c r="D21" s="4">
        <v>2</v>
      </c>
      <c r="E21" s="4" t="s">
        <v>29</v>
      </c>
      <c r="F21" s="4" t="s">
        <v>30</v>
      </c>
      <c r="G21" s="5" t="s">
        <v>61</v>
      </c>
      <c r="H21" s="22"/>
    </row>
    <row r="22" s="1" customFormat="1" ht="36" spans="1:17">
      <c r="A22" s="4">
        <v>20</v>
      </c>
      <c r="B22" s="4" t="s">
        <v>63</v>
      </c>
      <c r="C22" s="4" t="s">
        <v>20</v>
      </c>
      <c r="D22" s="4">
        <v>1</v>
      </c>
      <c r="E22" s="4" t="s">
        <v>64</v>
      </c>
      <c r="F22" s="4" t="s">
        <v>30</v>
      </c>
      <c r="G22" s="5" t="s">
        <v>61</v>
      </c>
      <c r="H22" s="22"/>
      <c r="L22" s="25"/>
      <c r="M22" s="25"/>
      <c r="N22" s="25"/>
      <c r="O22" s="25"/>
      <c r="P22" s="25"/>
      <c r="Q22" s="25"/>
    </row>
    <row r="23" s="1" customFormat="1" ht="36" spans="1:17">
      <c r="A23" s="4">
        <v>21</v>
      </c>
      <c r="B23" s="4" t="s">
        <v>65</v>
      </c>
      <c r="C23" s="4" t="s">
        <v>20</v>
      </c>
      <c r="D23" s="4">
        <v>1</v>
      </c>
      <c r="E23" s="4" t="s">
        <v>64</v>
      </c>
      <c r="F23" s="4" t="s">
        <v>30</v>
      </c>
      <c r="G23" s="5" t="s">
        <v>61</v>
      </c>
      <c r="H23" s="22"/>
      <c r="L23" s="25"/>
      <c r="M23" s="26"/>
      <c r="N23" s="26"/>
      <c r="O23" s="26"/>
      <c r="P23" s="26"/>
      <c r="Q23" s="25"/>
    </row>
    <row r="24" s="1" customFormat="1" ht="24" spans="1:17">
      <c r="A24" s="4">
        <v>22</v>
      </c>
      <c r="B24" s="4" t="s">
        <v>66</v>
      </c>
      <c r="C24" s="4" t="s">
        <v>20</v>
      </c>
      <c r="D24" s="4">
        <v>1</v>
      </c>
      <c r="E24" s="4" t="s">
        <v>29</v>
      </c>
      <c r="F24" s="4" t="s">
        <v>30</v>
      </c>
      <c r="G24" s="5" t="s">
        <v>61</v>
      </c>
      <c r="H24" s="22"/>
      <c r="L24" s="25"/>
      <c r="M24" s="26"/>
      <c r="N24" s="26"/>
      <c r="O24" s="26"/>
      <c r="P24" s="26"/>
      <c r="Q24" s="25"/>
    </row>
    <row r="25" s="1" customFormat="1" ht="48" spans="1:17">
      <c r="A25" s="4">
        <v>23</v>
      </c>
      <c r="B25" s="4" t="s">
        <v>67</v>
      </c>
      <c r="C25" s="4" t="s">
        <v>20</v>
      </c>
      <c r="D25" s="4">
        <v>2</v>
      </c>
      <c r="E25" s="4" t="s">
        <v>29</v>
      </c>
      <c r="F25" s="4" t="s">
        <v>30</v>
      </c>
      <c r="G25" s="5" t="s">
        <v>68</v>
      </c>
      <c r="H25" s="22"/>
      <c r="L25" s="25"/>
      <c r="M25" s="26"/>
      <c r="N25" s="26"/>
      <c r="O25" s="26"/>
      <c r="P25" s="26"/>
      <c r="Q25" s="25"/>
    </row>
    <row r="26" s="1" customFormat="1" ht="24" spans="1:17">
      <c r="A26" s="4">
        <v>24</v>
      </c>
      <c r="B26" s="4" t="s">
        <v>69</v>
      </c>
      <c r="C26" s="4" t="s">
        <v>20</v>
      </c>
      <c r="D26" s="4">
        <v>1</v>
      </c>
      <c r="E26" s="4" t="s">
        <v>70</v>
      </c>
      <c r="F26" s="4" t="s">
        <v>30</v>
      </c>
      <c r="G26" s="5" t="s">
        <v>71</v>
      </c>
      <c r="H26" s="22"/>
      <c r="L26" s="25"/>
      <c r="M26" s="26"/>
      <c r="N26" s="26"/>
      <c r="O26" s="26"/>
      <c r="P26" s="26"/>
      <c r="Q26" s="25"/>
    </row>
    <row r="27" s="1" customFormat="1" ht="24" spans="1:17">
      <c r="A27" s="4">
        <v>25</v>
      </c>
      <c r="B27" s="4" t="s">
        <v>72</v>
      </c>
      <c r="C27" s="4" t="s">
        <v>20</v>
      </c>
      <c r="D27" s="4">
        <v>1</v>
      </c>
      <c r="E27" s="4" t="s">
        <v>29</v>
      </c>
      <c r="F27" s="4" t="s">
        <v>30</v>
      </c>
      <c r="G27" s="5"/>
      <c r="H27" s="22"/>
      <c r="L27" s="25"/>
      <c r="M27" s="26"/>
      <c r="N27" s="26"/>
      <c r="O27" s="26"/>
      <c r="P27" s="26"/>
      <c r="Q27" s="25"/>
    </row>
    <row r="28" s="1" customFormat="1" ht="24" spans="1:17">
      <c r="A28" s="4">
        <v>26</v>
      </c>
      <c r="B28" s="13" t="s">
        <v>73</v>
      </c>
      <c r="C28" s="4" t="s">
        <v>20</v>
      </c>
      <c r="D28" s="4">
        <v>1</v>
      </c>
      <c r="E28" s="4" t="s">
        <v>74</v>
      </c>
      <c r="F28" s="4" t="s">
        <v>30</v>
      </c>
      <c r="G28" s="5" t="s">
        <v>75</v>
      </c>
      <c r="H28" s="22"/>
      <c r="L28" s="25"/>
      <c r="M28" s="26"/>
      <c r="N28" s="26"/>
      <c r="O28" s="26"/>
      <c r="P28" s="26"/>
      <c r="Q28" s="25"/>
    </row>
    <row r="29" s="1" customFormat="1" ht="24" spans="1:8">
      <c r="A29" s="4">
        <v>27</v>
      </c>
      <c r="B29" s="4" t="s">
        <v>76</v>
      </c>
      <c r="C29" s="4" t="s">
        <v>20</v>
      </c>
      <c r="D29" s="4">
        <v>1</v>
      </c>
      <c r="E29" s="4" t="s">
        <v>29</v>
      </c>
      <c r="F29" s="4" t="s">
        <v>30</v>
      </c>
      <c r="G29" s="5" t="s">
        <v>77</v>
      </c>
      <c r="H29" s="22"/>
    </row>
    <row r="30" s="1" customFormat="1" ht="36" spans="1:8">
      <c r="A30" s="4">
        <v>28</v>
      </c>
      <c r="B30" s="4" t="s">
        <v>78</v>
      </c>
      <c r="C30" s="4" t="s">
        <v>20</v>
      </c>
      <c r="D30" s="4">
        <v>1</v>
      </c>
      <c r="E30" s="4" t="s">
        <v>79</v>
      </c>
      <c r="F30" s="4" t="s">
        <v>30</v>
      </c>
      <c r="G30" s="5" t="s">
        <v>80</v>
      </c>
      <c r="H30" s="22"/>
    </row>
    <row r="31" s="1" customFormat="1" ht="48" spans="1:8">
      <c r="A31" s="4">
        <v>29</v>
      </c>
      <c r="B31" s="4"/>
      <c r="C31" s="4" t="s">
        <v>81</v>
      </c>
      <c r="D31" s="4">
        <v>1</v>
      </c>
      <c r="E31" s="4" t="s">
        <v>82</v>
      </c>
      <c r="F31" s="4" t="s">
        <v>83</v>
      </c>
      <c r="G31" s="5" t="s">
        <v>84</v>
      </c>
      <c r="H31" s="22"/>
    </row>
    <row r="32" s="1" customFormat="1" ht="36" spans="1:8">
      <c r="A32" s="4">
        <v>30</v>
      </c>
      <c r="B32" s="4" t="s">
        <v>85</v>
      </c>
      <c r="C32" s="4" t="s">
        <v>20</v>
      </c>
      <c r="D32" s="4">
        <v>1</v>
      </c>
      <c r="E32" s="4" t="s">
        <v>86</v>
      </c>
      <c r="F32" s="4" t="s">
        <v>30</v>
      </c>
      <c r="G32" s="5" t="s">
        <v>80</v>
      </c>
      <c r="H32" s="22"/>
    </row>
    <row r="33" s="1" customFormat="1" ht="36" spans="1:8">
      <c r="A33" s="4">
        <v>31</v>
      </c>
      <c r="B33" s="4" t="s">
        <v>87</v>
      </c>
      <c r="C33" s="4" t="s">
        <v>20</v>
      </c>
      <c r="D33" s="4">
        <v>5</v>
      </c>
      <c r="E33" s="4" t="s">
        <v>88</v>
      </c>
      <c r="F33" s="4" t="s">
        <v>30</v>
      </c>
      <c r="G33" s="5" t="s">
        <v>89</v>
      </c>
      <c r="H33" s="22"/>
    </row>
    <row r="34" s="1" customFormat="1" ht="36" spans="1:8">
      <c r="A34" s="4">
        <v>32</v>
      </c>
      <c r="B34" s="13" t="s">
        <v>90</v>
      </c>
      <c r="C34" s="4" t="s">
        <v>20</v>
      </c>
      <c r="D34" s="4">
        <v>1</v>
      </c>
      <c r="E34" s="4" t="s">
        <v>91</v>
      </c>
      <c r="F34" s="4" t="s">
        <v>30</v>
      </c>
      <c r="G34" s="5" t="s">
        <v>92</v>
      </c>
      <c r="H34" s="22"/>
    </row>
    <row r="35" s="1" customFormat="1" ht="24" spans="1:8">
      <c r="A35" s="4">
        <v>33</v>
      </c>
      <c r="B35" s="15"/>
      <c r="C35" s="4" t="s">
        <v>81</v>
      </c>
      <c r="D35" s="4">
        <v>1</v>
      </c>
      <c r="E35" s="4" t="s">
        <v>93</v>
      </c>
      <c r="F35" s="4" t="s">
        <v>83</v>
      </c>
      <c r="G35" s="5" t="s">
        <v>94</v>
      </c>
      <c r="H35" s="22"/>
    </row>
    <row r="36" s="1" customFormat="1" ht="35" customHeight="1" spans="1:8">
      <c r="A36" s="4">
        <v>34</v>
      </c>
      <c r="B36" s="4" t="s">
        <v>95</v>
      </c>
      <c r="C36" s="4" t="s">
        <v>81</v>
      </c>
      <c r="D36" s="4">
        <v>3</v>
      </c>
      <c r="E36" s="4" t="s">
        <v>96</v>
      </c>
      <c r="F36" s="4" t="s">
        <v>30</v>
      </c>
      <c r="G36" s="5" t="s">
        <v>97</v>
      </c>
      <c r="H36" s="22"/>
    </row>
    <row r="37" s="1" customFormat="1" ht="27" customHeight="1" spans="1:8">
      <c r="A37" s="4">
        <v>35</v>
      </c>
      <c r="B37" s="4" t="s">
        <v>98</v>
      </c>
      <c r="C37" s="4" t="s">
        <v>81</v>
      </c>
      <c r="D37" s="4">
        <v>3</v>
      </c>
      <c r="E37" s="4" t="s">
        <v>99</v>
      </c>
      <c r="F37" s="4" t="s">
        <v>30</v>
      </c>
      <c r="G37" s="5"/>
      <c r="H37" s="22"/>
    </row>
    <row r="38" s="1" customFormat="1" ht="36" spans="1:8">
      <c r="A38" s="4">
        <v>36</v>
      </c>
      <c r="B38" s="13" t="s">
        <v>100</v>
      </c>
      <c r="C38" s="13" t="s">
        <v>101</v>
      </c>
      <c r="D38" s="4">
        <v>5</v>
      </c>
      <c r="E38" s="4" t="s">
        <v>102</v>
      </c>
      <c r="F38" s="4" t="s">
        <v>83</v>
      </c>
      <c r="G38" s="5" t="s">
        <v>103</v>
      </c>
      <c r="H38" s="22"/>
    </row>
    <row r="39" customFormat="1" ht="48" spans="1:9">
      <c r="A39" s="4">
        <v>37</v>
      </c>
      <c r="B39" s="15"/>
      <c r="C39" s="15"/>
      <c r="D39" s="4">
        <v>1</v>
      </c>
      <c r="E39" s="4" t="s">
        <v>102</v>
      </c>
      <c r="F39" s="4" t="s">
        <v>83</v>
      </c>
      <c r="G39" s="5" t="s">
        <v>104</v>
      </c>
      <c r="H39" s="22"/>
      <c r="I39" s="12"/>
    </row>
    <row r="40" customFormat="1" ht="48" spans="1:9">
      <c r="A40" s="4">
        <v>38</v>
      </c>
      <c r="B40" s="4" t="s">
        <v>105</v>
      </c>
      <c r="C40" s="4" t="s">
        <v>106</v>
      </c>
      <c r="D40" s="4">
        <v>2</v>
      </c>
      <c r="E40" s="4" t="s">
        <v>107</v>
      </c>
      <c r="F40" s="4" t="s">
        <v>108</v>
      </c>
      <c r="G40" s="5" t="s">
        <v>109</v>
      </c>
      <c r="H40" s="22"/>
      <c r="I40" s="12"/>
    </row>
    <row r="41" customFormat="1" ht="24" spans="1:9">
      <c r="A41" s="4">
        <v>39</v>
      </c>
      <c r="B41" s="4" t="s">
        <v>110</v>
      </c>
      <c r="C41" s="4" t="s">
        <v>111</v>
      </c>
      <c r="D41" s="4">
        <v>2</v>
      </c>
      <c r="E41" s="4" t="s">
        <v>112</v>
      </c>
      <c r="F41" s="4" t="s">
        <v>108</v>
      </c>
      <c r="G41" s="23"/>
      <c r="H41" s="22"/>
      <c r="I41" s="11"/>
    </row>
    <row r="42" spans="1:8">
      <c r="A42" s="4">
        <v>40</v>
      </c>
      <c r="B42" s="4" t="s">
        <v>11</v>
      </c>
      <c r="C42" s="4"/>
      <c r="D42" s="4">
        <f>SUM(D3:D41)</f>
        <v>66</v>
      </c>
      <c r="E42" s="24"/>
      <c r="F42" s="24"/>
      <c r="G42" s="24"/>
      <c r="H42" s="24"/>
    </row>
    <row r="44" spans="1:7">
      <c r="A44" s="10" t="s">
        <v>12</v>
      </c>
      <c r="B44" s="10"/>
      <c r="C44" s="10"/>
      <c r="D44" s="10"/>
      <c r="E44" s="10"/>
      <c r="F44" s="10"/>
      <c r="G44" s="10"/>
    </row>
  </sheetData>
  <autoFilter ref="A2:H44">
    <extLst/>
  </autoFilter>
  <mergeCells count="12">
    <mergeCell ref="A1:H1"/>
    <mergeCell ref="B42:C42"/>
    <mergeCell ref="A44:G44"/>
    <mergeCell ref="B15:B16"/>
    <mergeCell ref="B30:B31"/>
    <mergeCell ref="B34:B35"/>
    <mergeCell ref="B38:B39"/>
    <mergeCell ref="C15:C16"/>
    <mergeCell ref="C38:C39"/>
    <mergeCell ref="E15:E16"/>
    <mergeCell ref="F15:F16"/>
    <mergeCell ref="H3:H41"/>
  </mergeCells>
  <pageMargins left="0.751388888888889" right="0.751388888888889" top="0.393055555555556" bottom="0.393055555555556" header="0.5" footer="0.5"/>
  <pageSetup paperSize="8" orientation="landscape" horizontalDpi="600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15"/>
  <sheetViews>
    <sheetView zoomScale="130" zoomScaleNormal="130" workbookViewId="0">
      <selection activeCell="G4" sqref="G4"/>
    </sheetView>
  </sheetViews>
  <sheetFormatPr defaultColWidth="9" defaultRowHeight="13.5" outlineLevelCol="7"/>
  <cols>
    <col min="1" max="1" width="4.50833333333333" customWidth="1"/>
    <col min="2" max="2" width="10.3833333333333" customWidth="1"/>
    <col min="3" max="3" width="7.63333333333333" customWidth="1"/>
    <col min="4" max="4" width="14.3583333333333" customWidth="1"/>
    <col min="5" max="5" width="11.8833333333333" customWidth="1"/>
    <col min="6" max="6" width="11.3833333333333" customWidth="1"/>
    <col min="7" max="7" width="34.3833333333333" customWidth="1"/>
    <col min="8" max="8" width="26.6666666666667" customWidth="1"/>
  </cols>
  <sheetData>
    <row r="1" s="12" customFormat="1" ht="68" customHeight="1" spans="1:8">
      <c r="A1" s="2" t="s">
        <v>113</v>
      </c>
      <c r="B1" s="2"/>
      <c r="C1" s="2"/>
      <c r="D1" s="2"/>
      <c r="E1" s="2"/>
      <c r="F1" s="2"/>
      <c r="G1" s="2"/>
      <c r="H1" s="2"/>
    </row>
    <row r="2" ht="36" customHeight="1" spans="1:8">
      <c r="A2" s="3" t="s">
        <v>1</v>
      </c>
      <c r="B2" s="3" t="s">
        <v>14</v>
      </c>
      <c r="C2" s="3" t="s">
        <v>15</v>
      </c>
      <c r="D2" s="3" t="s">
        <v>3</v>
      </c>
      <c r="E2" s="3" t="s">
        <v>16</v>
      </c>
      <c r="F2" s="3" t="s">
        <v>17</v>
      </c>
      <c r="G2" s="3" t="s">
        <v>18</v>
      </c>
      <c r="H2" s="3" t="s">
        <v>6</v>
      </c>
    </row>
    <row r="3" ht="48" spans="1:8">
      <c r="A3" s="4">
        <v>1</v>
      </c>
      <c r="B3" s="4" t="s">
        <v>114</v>
      </c>
      <c r="C3" s="4" t="s">
        <v>81</v>
      </c>
      <c r="D3" s="4">
        <v>2</v>
      </c>
      <c r="E3" s="4" t="s">
        <v>115</v>
      </c>
      <c r="F3" s="4" t="s">
        <v>83</v>
      </c>
      <c r="G3" s="5" t="s">
        <v>116</v>
      </c>
      <c r="H3" s="6" t="s">
        <v>117</v>
      </c>
    </row>
    <row r="4" ht="24" spans="1:8">
      <c r="A4" s="4">
        <v>2</v>
      </c>
      <c r="B4" s="4"/>
      <c r="C4" s="4" t="s">
        <v>81</v>
      </c>
      <c r="D4" s="4">
        <v>1</v>
      </c>
      <c r="E4" s="4" t="s">
        <v>118</v>
      </c>
      <c r="F4" s="4" t="s">
        <v>30</v>
      </c>
      <c r="G4" s="5" t="s">
        <v>119</v>
      </c>
      <c r="H4" s="6"/>
    </row>
    <row r="5" ht="24" spans="1:8">
      <c r="A5" s="4">
        <v>3</v>
      </c>
      <c r="B5" s="4" t="s">
        <v>120</v>
      </c>
      <c r="C5" s="4" t="s">
        <v>20</v>
      </c>
      <c r="D5" s="4">
        <v>1</v>
      </c>
      <c r="E5" s="4" t="s">
        <v>121</v>
      </c>
      <c r="F5" s="4" t="s">
        <v>30</v>
      </c>
      <c r="G5" s="5" t="s">
        <v>122</v>
      </c>
      <c r="H5" s="6"/>
    </row>
    <row r="6" ht="24" spans="1:8">
      <c r="A6" s="4">
        <v>4</v>
      </c>
      <c r="B6" s="4" t="s">
        <v>123</v>
      </c>
      <c r="C6" s="4" t="s">
        <v>20</v>
      </c>
      <c r="D6" s="4">
        <v>1</v>
      </c>
      <c r="E6" s="4" t="s">
        <v>124</v>
      </c>
      <c r="F6" s="4" t="s">
        <v>30</v>
      </c>
      <c r="G6" s="5" t="s">
        <v>125</v>
      </c>
      <c r="H6" s="6"/>
    </row>
    <row r="7" ht="72" spans="1:8">
      <c r="A7" s="4">
        <v>5</v>
      </c>
      <c r="B7" s="4" t="s">
        <v>126</v>
      </c>
      <c r="C7" s="4" t="s">
        <v>20</v>
      </c>
      <c r="D7" s="4">
        <v>1</v>
      </c>
      <c r="E7" s="4" t="s">
        <v>127</v>
      </c>
      <c r="F7" s="4" t="s">
        <v>30</v>
      </c>
      <c r="G7" s="5" t="s">
        <v>128</v>
      </c>
      <c r="H7" s="6"/>
    </row>
    <row r="8" ht="24" spans="1:8">
      <c r="A8" s="4">
        <v>6</v>
      </c>
      <c r="B8" s="4" t="s">
        <v>129</v>
      </c>
      <c r="C8" s="4" t="s">
        <v>20</v>
      </c>
      <c r="D8" s="4">
        <v>2</v>
      </c>
      <c r="E8" s="4" t="s">
        <v>29</v>
      </c>
      <c r="F8" s="4" t="s">
        <v>30</v>
      </c>
      <c r="G8" s="5" t="s">
        <v>77</v>
      </c>
      <c r="H8" s="6"/>
    </row>
    <row r="9" ht="48" spans="1:8">
      <c r="A9" s="4">
        <v>7</v>
      </c>
      <c r="B9" s="4" t="s">
        <v>130</v>
      </c>
      <c r="C9" s="4" t="s">
        <v>81</v>
      </c>
      <c r="D9" s="4">
        <v>1</v>
      </c>
      <c r="E9" s="4" t="s">
        <v>115</v>
      </c>
      <c r="F9" s="4" t="s">
        <v>83</v>
      </c>
      <c r="G9" s="5" t="s">
        <v>131</v>
      </c>
      <c r="H9" s="6"/>
    </row>
    <row r="10" ht="36" spans="1:8">
      <c r="A10" s="4">
        <v>8</v>
      </c>
      <c r="B10" s="4" t="s">
        <v>132</v>
      </c>
      <c r="C10" s="4" t="s">
        <v>101</v>
      </c>
      <c r="D10" s="7">
        <v>7</v>
      </c>
      <c r="E10" s="4" t="s">
        <v>102</v>
      </c>
      <c r="F10" s="4" t="s">
        <v>83</v>
      </c>
      <c r="G10" s="5" t="s">
        <v>133</v>
      </c>
      <c r="H10" s="6"/>
    </row>
    <row r="11" spans="1:8">
      <c r="A11" s="7" t="s">
        <v>11</v>
      </c>
      <c r="B11" s="7"/>
      <c r="C11" s="7"/>
      <c r="D11" s="7">
        <f>SUM(D3:D10)</f>
        <v>16</v>
      </c>
      <c r="E11" s="18"/>
      <c r="F11" s="18"/>
      <c r="G11" s="18"/>
      <c r="H11" s="18"/>
    </row>
    <row r="12" spans="1:8">
      <c r="A12" s="1"/>
      <c r="B12" s="1"/>
      <c r="C12" s="1"/>
      <c r="D12" s="1"/>
      <c r="E12" s="1"/>
      <c r="F12" s="1"/>
      <c r="G12" s="1"/>
      <c r="H12" s="1"/>
    </row>
    <row r="13" ht="60" customHeight="1" spans="1:8">
      <c r="A13" s="10" t="s">
        <v>12</v>
      </c>
      <c r="B13" s="10"/>
      <c r="C13" s="10"/>
      <c r="D13" s="10"/>
      <c r="E13" s="10"/>
      <c r="F13" s="10"/>
      <c r="G13" s="10"/>
      <c r="H13" s="10"/>
    </row>
    <row r="14" spans="1:8">
      <c r="A14" s="1"/>
      <c r="B14" s="1"/>
      <c r="C14" s="1"/>
      <c r="D14" s="1"/>
      <c r="E14" s="1"/>
      <c r="F14" s="1"/>
      <c r="G14" s="1"/>
      <c r="H14" s="1"/>
    </row>
    <row r="15" spans="1:8">
      <c r="A15" s="1"/>
      <c r="B15" s="1"/>
      <c r="C15" s="1"/>
      <c r="D15" s="1"/>
      <c r="E15" s="1"/>
      <c r="F15" s="1"/>
      <c r="G15" s="1"/>
      <c r="H15" s="1"/>
    </row>
  </sheetData>
  <autoFilter ref="A1:H13">
    <extLst/>
  </autoFilter>
  <mergeCells count="5">
    <mergeCell ref="A1:H1"/>
    <mergeCell ref="A11:C11"/>
    <mergeCell ref="A13:H13"/>
    <mergeCell ref="B3:B4"/>
    <mergeCell ref="H3:H10"/>
  </mergeCells>
  <pageMargins left="0.7" right="0.7" top="0.75" bottom="0.75" header="0.3" footer="0.3"/>
  <pageSetup paperSize="8" orientation="landscape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10"/>
  <sheetViews>
    <sheetView zoomScale="145" zoomScaleNormal="145" workbookViewId="0">
      <selection activeCell="F6" sqref="F6"/>
    </sheetView>
  </sheetViews>
  <sheetFormatPr defaultColWidth="9" defaultRowHeight="13.5" outlineLevelCol="7"/>
  <cols>
    <col min="1" max="1" width="6.5" customWidth="1"/>
    <col min="2" max="2" width="7.13333333333333" customWidth="1"/>
    <col min="3" max="3" width="7.63333333333333" customWidth="1"/>
    <col min="4" max="4" width="12.325" customWidth="1"/>
    <col min="5" max="5" width="8.75833333333333" customWidth="1"/>
    <col min="6" max="6" width="11.3833333333333" customWidth="1"/>
    <col min="7" max="7" width="29.5" customWidth="1"/>
    <col min="8" max="8" width="33" customWidth="1"/>
  </cols>
  <sheetData>
    <row r="1" ht="70" customHeight="1" spans="1:8">
      <c r="A1" s="2" t="s">
        <v>134</v>
      </c>
      <c r="B1" s="2"/>
      <c r="C1" s="2"/>
      <c r="D1" s="2"/>
      <c r="E1" s="2"/>
      <c r="F1" s="2"/>
      <c r="G1" s="2"/>
      <c r="H1" s="2"/>
    </row>
    <row r="2" ht="28" customHeight="1" spans="1:8">
      <c r="A2" s="3" t="s">
        <v>1</v>
      </c>
      <c r="B2" s="3" t="s">
        <v>14</v>
      </c>
      <c r="C2" s="3" t="s">
        <v>15</v>
      </c>
      <c r="D2" s="3" t="s">
        <v>3</v>
      </c>
      <c r="E2" s="3" t="s">
        <v>16</v>
      </c>
      <c r="F2" s="3" t="s">
        <v>17</v>
      </c>
      <c r="G2" s="3" t="s">
        <v>18</v>
      </c>
      <c r="H2" s="3" t="s">
        <v>6</v>
      </c>
    </row>
    <row r="3" ht="48" spans="1:8">
      <c r="A3" s="4">
        <v>1</v>
      </c>
      <c r="B3" s="13" t="s">
        <v>135</v>
      </c>
      <c r="C3" s="13" t="s">
        <v>20</v>
      </c>
      <c r="D3" s="4">
        <v>1</v>
      </c>
      <c r="E3" s="4" t="s">
        <v>136</v>
      </c>
      <c r="F3" s="4" t="s">
        <v>22</v>
      </c>
      <c r="G3" s="5" t="s">
        <v>137</v>
      </c>
      <c r="H3" s="19" t="s">
        <v>138</v>
      </c>
    </row>
    <row r="4" ht="60" spans="1:8">
      <c r="A4" s="4">
        <v>2</v>
      </c>
      <c r="B4" s="14"/>
      <c r="C4" s="14"/>
      <c r="D4" s="4">
        <v>1</v>
      </c>
      <c r="E4" s="4" t="s">
        <v>139</v>
      </c>
      <c r="F4" s="4" t="s">
        <v>22</v>
      </c>
      <c r="G4" s="5" t="s">
        <v>140</v>
      </c>
      <c r="H4" s="6"/>
    </row>
    <row r="5" ht="79" customHeight="1" spans="1:8">
      <c r="A5" s="4">
        <v>3</v>
      </c>
      <c r="B5" s="14"/>
      <c r="C5" s="15"/>
      <c r="D5" s="4">
        <v>1</v>
      </c>
      <c r="E5" s="4" t="s">
        <v>141</v>
      </c>
      <c r="F5" s="4" t="s">
        <v>49</v>
      </c>
      <c r="G5" s="5" t="s">
        <v>142</v>
      </c>
      <c r="H5" s="6"/>
    </row>
    <row r="6" ht="96" spans="1:8">
      <c r="A6" s="4">
        <v>4</v>
      </c>
      <c r="B6" s="14"/>
      <c r="C6" s="4" t="s">
        <v>143</v>
      </c>
      <c r="D6" s="4">
        <v>2</v>
      </c>
      <c r="E6" s="4" t="s">
        <v>144</v>
      </c>
      <c r="F6" s="4" t="s">
        <v>30</v>
      </c>
      <c r="G6" s="5" t="s">
        <v>145</v>
      </c>
      <c r="H6" s="6"/>
    </row>
    <row r="7" ht="60" spans="1:8">
      <c r="A7" s="4">
        <v>5</v>
      </c>
      <c r="B7" s="4" t="s">
        <v>146</v>
      </c>
      <c r="C7" s="4" t="s">
        <v>20</v>
      </c>
      <c r="D7" s="4">
        <v>3</v>
      </c>
      <c r="E7" s="4" t="s">
        <v>147</v>
      </c>
      <c r="F7" s="4" t="s">
        <v>30</v>
      </c>
      <c r="G7" s="5" t="s">
        <v>148</v>
      </c>
      <c r="H7" s="5" t="s">
        <v>149</v>
      </c>
    </row>
    <row r="8" ht="25" customHeight="1" spans="1:8">
      <c r="A8" s="4">
        <v>6</v>
      </c>
      <c r="B8" s="20" t="s">
        <v>11</v>
      </c>
      <c r="C8" s="17"/>
      <c r="D8" s="7">
        <f>SUM(D3:D7)</f>
        <v>8</v>
      </c>
      <c r="E8" s="18"/>
      <c r="F8" s="18"/>
      <c r="G8" s="18"/>
      <c r="H8" s="18"/>
    </row>
    <row r="9" customFormat="1" spans="1:7">
      <c r="A9" s="1"/>
      <c r="B9" s="1"/>
      <c r="C9" s="1"/>
      <c r="D9" s="1"/>
      <c r="E9" s="1"/>
      <c r="F9" s="1"/>
      <c r="G9" s="1"/>
    </row>
    <row r="10" customFormat="1" ht="60" customHeight="1" spans="1:7">
      <c r="A10" s="10" t="s">
        <v>12</v>
      </c>
      <c r="B10" s="10"/>
      <c r="C10" s="10"/>
      <c r="D10" s="10"/>
      <c r="E10" s="10"/>
      <c r="F10" s="10"/>
      <c r="G10" s="10"/>
    </row>
  </sheetData>
  <mergeCells count="6">
    <mergeCell ref="A1:H1"/>
    <mergeCell ref="B8:C8"/>
    <mergeCell ref="A10:G10"/>
    <mergeCell ref="B3:B6"/>
    <mergeCell ref="C3:C5"/>
    <mergeCell ref="H3:H6"/>
  </mergeCells>
  <pageMargins left="0.75" right="0.75" top="1" bottom="1" header="0.5" footer="0.5"/>
  <pageSetup paperSize="8" orientation="landscape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15"/>
  <sheetViews>
    <sheetView zoomScale="130" zoomScaleNormal="130" workbookViewId="0">
      <selection activeCell="D2" sqref="D2"/>
    </sheetView>
  </sheetViews>
  <sheetFormatPr defaultColWidth="9" defaultRowHeight="13.5" outlineLevelCol="7"/>
  <cols>
    <col min="1" max="1" width="6.25833333333333" customWidth="1"/>
    <col min="2" max="2" width="10.3833333333333" customWidth="1"/>
    <col min="3" max="5" width="7.63333333333333" customWidth="1"/>
    <col min="6" max="6" width="10.475" customWidth="1"/>
    <col min="7" max="7" width="35.6333333333333" customWidth="1"/>
    <col min="8" max="8" width="32.2583333333333" customWidth="1"/>
  </cols>
  <sheetData>
    <row r="1" s="12" customFormat="1" ht="68" customHeight="1" spans="1:8">
      <c r="A1" s="2" t="s">
        <v>150</v>
      </c>
      <c r="B1" s="2"/>
      <c r="C1" s="2"/>
      <c r="D1" s="2"/>
      <c r="E1" s="2"/>
      <c r="F1" s="2"/>
      <c r="G1" s="2"/>
      <c r="H1" s="2"/>
    </row>
    <row r="2" spans="1:8">
      <c r="A2" s="3" t="s">
        <v>1</v>
      </c>
      <c r="B2" s="3" t="s">
        <v>14</v>
      </c>
      <c r="C2" s="3" t="s">
        <v>15</v>
      </c>
      <c r="D2" s="3" t="s">
        <v>3</v>
      </c>
      <c r="E2" s="3" t="s">
        <v>16</v>
      </c>
      <c r="F2" s="3" t="s">
        <v>17</v>
      </c>
      <c r="G2" s="3" t="s">
        <v>18</v>
      </c>
      <c r="H2" s="3" t="s">
        <v>6</v>
      </c>
    </row>
    <row r="3" ht="60" spans="1:8">
      <c r="A3" s="4">
        <v>1</v>
      </c>
      <c r="B3" s="13" t="s">
        <v>151</v>
      </c>
      <c r="C3" s="13" t="s">
        <v>20</v>
      </c>
      <c r="D3" s="4">
        <v>1</v>
      </c>
      <c r="E3" s="4" t="s">
        <v>29</v>
      </c>
      <c r="F3" s="5" t="s">
        <v>152</v>
      </c>
      <c r="G3" s="5" t="s">
        <v>153</v>
      </c>
      <c r="H3" s="6" t="s">
        <v>24</v>
      </c>
    </row>
    <row r="4" ht="60" spans="1:8">
      <c r="A4" s="4">
        <v>2</v>
      </c>
      <c r="B4" s="14"/>
      <c r="C4" s="14"/>
      <c r="D4" s="4">
        <v>1</v>
      </c>
      <c r="E4" s="4" t="s">
        <v>29</v>
      </c>
      <c r="F4" s="5" t="s">
        <v>152</v>
      </c>
      <c r="G4" s="5" t="s">
        <v>154</v>
      </c>
      <c r="H4" s="6"/>
    </row>
    <row r="5" ht="72" spans="1:8">
      <c r="A5" s="4">
        <v>3</v>
      </c>
      <c r="B5" s="14"/>
      <c r="C5" s="15"/>
      <c r="D5" s="4">
        <v>1</v>
      </c>
      <c r="E5" s="4" t="s">
        <v>155</v>
      </c>
      <c r="F5" s="5" t="s">
        <v>152</v>
      </c>
      <c r="G5" s="5" t="s">
        <v>156</v>
      </c>
      <c r="H5" s="6"/>
    </row>
    <row r="6" ht="36" spans="1:8">
      <c r="A6" s="4">
        <v>4</v>
      </c>
      <c r="B6" s="14"/>
      <c r="C6" s="4" t="s">
        <v>81</v>
      </c>
      <c r="D6" s="4">
        <v>2</v>
      </c>
      <c r="E6" s="4" t="s">
        <v>157</v>
      </c>
      <c r="F6" s="5" t="s">
        <v>152</v>
      </c>
      <c r="G6" s="5" t="s">
        <v>158</v>
      </c>
      <c r="H6" s="6"/>
    </row>
    <row r="7" ht="36" spans="1:8">
      <c r="A7" s="4">
        <v>5</v>
      </c>
      <c r="B7" s="15"/>
      <c r="C7" s="4" t="s">
        <v>101</v>
      </c>
      <c r="D7" s="4">
        <v>1</v>
      </c>
      <c r="E7" s="4" t="s">
        <v>102</v>
      </c>
      <c r="F7" s="4" t="s">
        <v>83</v>
      </c>
      <c r="G7" s="5" t="s">
        <v>133</v>
      </c>
      <c r="H7" s="6"/>
    </row>
    <row r="8" ht="36" spans="1:8">
      <c r="A8" s="4">
        <v>6</v>
      </c>
      <c r="B8" s="4" t="s">
        <v>159</v>
      </c>
      <c r="C8" s="4" t="s">
        <v>81</v>
      </c>
      <c r="D8" s="4">
        <v>1</v>
      </c>
      <c r="E8" s="4" t="s">
        <v>157</v>
      </c>
      <c r="F8" s="5" t="s">
        <v>152</v>
      </c>
      <c r="G8" s="5" t="s">
        <v>160</v>
      </c>
      <c r="H8" s="6"/>
    </row>
    <row r="9" ht="36" spans="1:8">
      <c r="A9" s="4">
        <v>7</v>
      </c>
      <c r="B9" s="13" t="s">
        <v>161</v>
      </c>
      <c r="C9" s="4" t="s">
        <v>20</v>
      </c>
      <c r="D9" s="4">
        <v>1</v>
      </c>
      <c r="E9" s="4" t="s">
        <v>162</v>
      </c>
      <c r="F9" s="5" t="s">
        <v>152</v>
      </c>
      <c r="G9" s="5" t="s">
        <v>163</v>
      </c>
      <c r="H9" s="6"/>
    </row>
    <row r="10" ht="24" spans="1:8">
      <c r="A10" s="4">
        <v>8</v>
      </c>
      <c r="B10" s="15"/>
      <c r="C10" s="4" t="s">
        <v>20</v>
      </c>
      <c r="D10" s="4">
        <v>1</v>
      </c>
      <c r="E10" s="4" t="s">
        <v>157</v>
      </c>
      <c r="F10" s="5" t="s">
        <v>152</v>
      </c>
      <c r="G10" s="5" t="s">
        <v>164</v>
      </c>
      <c r="H10" s="6"/>
    </row>
    <row r="11" ht="24" spans="1:8">
      <c r="A11" s="4">
        <v>9</v>
      </c>
      <c r="B11" s="4" t="s">
        <v>165</v>
      </c>
      <c r="C11" s="4" t="s">
        <v>143</v>
      </c>
      <c r="D11" s="4">
        <v>1</v>
      </c>
      <c r="E11" s="4" t="s">
        <v>166</v>
      </c>
      <c r="F11" s="5" t="s">
        <v>152</v>
      </c>
      <c r="G11" s="5" t="s">
        <v>167</v>
      </c>
      <c r="H11" s="6"/>
    </row>
    <row r="12" ht="24" spans="1:8">
      <c r="A12" s="4">
        <v>10</v>
      </c>
      <c r="B12" s="4" t="s">
        <v>168</v>
      </c>
      <c r="C12" s="4" t="s">
        <v>81</v>
      </c>
      <c r="D12" s="4">
        <v>1</v>
      </c>
      <c r="E12" s="4" t="s">
        <v>169</v>
      </c>
      <c r="F12" s="5" t="s">
        <v>152</v>
      </c>
      <c r="G12" s="5" t="s">
        <v>167</v>
      </c>
      <c r="H12" s="6"/>
    </row>
    <row r="13" spans="1:8">
      <c r="A13" s="4">
        <v>11</v>
      </c>
      <c r="B13" s="16" t="s">
        <v>11</v>
      </c>
      <c r="C13" s="17"/>
      <c r="D13" s="7">
        <v>11</v>
      </c>
      <c r="E13" s="18"/>
      <c r="F13" s="18"/>
      <c r="G13" s="18"/>
      <c r="H13" s="18"/>
    </row>
    <row r="14" s="1" customFormat="1"/>
    <row r="15" s="1" customFormat="1" spans="1:7">
      <c r="A15" s="10" t="s">
        <v>12</v>
      </c>
      <c r="B15" s="10"/>
      <c r="C15" s="10"/>
      <c r="D15" s="10"/>
      <c r="E15" s="10"/>
      <c r="F15" s="10"/>
      <c r="G15" s="10"/>
    </row>
  </sheetData>
  <mergeCells count="7">
    <mergeCell ref="A1:H1"/>
    <mergeCell ref="B13:C13"/>
    <mergeCell ref="A15:G15"/>
    <mergeCell ref="B3:B7"/>
    <mergeCell ref="B9:B10"/>
    <mergeCell ref="C3:C5"/>
    <mergeCell ref="H3:H12"/>
  </mergeCells>
  <pageMargins left="0.75" right="0.75" top="1" bottom="1" header="0.5" footer="0.5"/>
  <pageSetup paperSize="8" orientation="landscape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9"/>
  <sheetViews>
    <sheetView tabSelected="1" zoomScale="115" zoomScaleNormal="115" workbookViewId="0">
      <selection activeCell="D2" sqref="D2"/>
    </sheetView>
  </sheetViews>
  <sheetFormatPr defaultColWidth="9" defaultRowHeight="13.5"/>
  <cols>
    <col min="1" max="1" width="4.88333333333333" style="1" customWidth="1"/>
    <col min="2" max="2" width="12.1083333333333" style="1" customWidth="1"/>
    <col min="3" max="3" width="9" style="1"/>
    <col min="4" max="4" width="8.8" style="1" customWidth="1"/>
    <col min="5" max="5" width="12.2166666666667" style="1" customWidth="1"/>
    <col min="6" max="6" width="10.2166666666667" style="1" customWidth="1"/>
    <col min="7" max="7" width="33.6666666666667" style="1" customWidth="1"/>
    <col min="8" max="8" width="28.3333333333333" style="1" customWidth="1"/>
    <col min="9" max="16384" width="9" style="1"/>
  </cols>
  <sheetData>
    <row r="1" s="1" customFormat="1" ht="62" customHeight="1" spans="1:8">
      <c r="A1" s="2" t="s">
        <v>170</v>
      </c>
      <c r="B1" s="2"/>
      <c r="C1" s="2"/>
      <c r="D1" s="2"/>
      <c r="E1" s="2"/>
      <c r="F1" s="2"/>
      <c r="G1" s="2"/>
      <c r="H1" s="2"/>
    </row>
    <row r="2" s="1" customFormat="1" ht="37" customHeight="1" spans="1:8">
      <c r="A2" s="3" t="s">
        <v>1</v>
      </c>
      <c r="B2" s="3" t="s">
        <v>171</v>
      </c>
      <c r="C2" s="3" t="s">
        <v>15</v>
      </c>
      <c r="D2" s="3" t="s">
        <v>3</v>
      </c>
      <c r="E2" s="3" t="s">
        <v>16</v>
      </c>
      <c r="F2" s="3" t="s">
        <v>17</v>
      </c>
      <c r="G2" s="3" t="s">
        <v>18</v>
      </c>
      <c r="H2" s="3" t="s">
        <v>6</v>
      </c>
    </row>
    <row r="3" s="1" customFormat="1" ht="86.1" customHeight="1" spans="1:12">
      <c r="A3" s="4">
        <v>1</v>
      </c>
      <c r="B3" s="4" t="s">
        <v>172</v>
      </c>
      <c r="C3" s="4" t="s">
        <v>20</v>
      </c>
      <c r="D3" s="4">
        <v>1</v>
      </c>
      <c r="E3" s="4" t="s">
        <v>173</v>
      </c>
      <c r="F3" s="4" t="s">
        <v>83</v>
      </c>
      <c r="G3" s="5" t="s">
        <v>174</v>
      </c>
      <c r="H3" s="6" t="s">
        <v>175</v>
      </c>
      <c r="L3" s="11"/>
    </row>
    <row r="4" s="1" customFormat="1" ht="86.1" customHeight="1" spans="1:8">
      <c r="A4" s="4">
        <v>2</v>
      </c>
      <c r="B4" s="4"/>
      <c r="C4" s="4" t="s">
        <v>176</v>
      </c>
      <c r="D4" s="4">
        <v>3</v>
      </c>
      <c r="E4" s="4" t="s">
        <v>177</v>
      </c>
      <c r="F4" s="4" t="s">
        <v>83</v>
      </c>
      <c r="G4" s="5" t="s">
        <v>178</v>
      </c>
      <c r="H4" s="6"/>
    </row>
    <row r="5" s="1" customFormat="1" ht="25" customHeight="1" spans="1:8">
      <c r="A5" s="7" t="s">
        <v>11</v>
      </c>
      <c r="B5" s="7"/>
      <c r="C5" s="7"/>
      <c r="D5" s="7">
        <f>SUM(D3:D4)</f>
        <v>4</v>
      </c>
      <c r="E5" s="7"/>
      <c r="F5" s="7"/>
      <c r="G5" s="8"/>
      <c r="H5" s="9"/>
    </row>
    <row r="7" spans="1:3">
      <c r="A7" s="10" t="s">
        <v>12</v>
      </c>
      <c r="B7" s="10"/>
      <c r="C7" s="10"/>
    </row>
    <row r="9" spans="1:3">
      <c r="A9" s="10"/>
      <c r="B9" s="10"/>
      <c r="C9" s="10"/>
    </row>
  </sheetData>
  <mergeCells count="6">
    <mergeCell ref="A1:H1"/>
    <mergeCell ref="A5:C5"/>
    <mergeCell ref="A7:C7"/>
    <mergeCell ref="A9:C9"/>
    <mergeCell ref="B3:B4"/>
    <mergeCell ref="H3:H4"/>
  </mergeCells>
  <pageMargins left="0.7" right="0.7" top="0.75" bottom="0.75" header="0.3" footer="0.3"/>
  <pageSetup paperSize="8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6</vt:i4>
      </vt:variant>
    </vt:vector>
  </HeadingPairs>
  <TitlesOfParts>
    <vt:vector size="6" baseType="lpstr">
      <vt:lpstr>学科带头人或科主任（1人）</vt:lpstr>
      <vt:lpstr>本部（66）</vt:lpstr>
      <vt:lpstr>东院区（15）</vt:lpstr>
      <vt:lpstr>中医中心、口腔中心（8）</vt:lpstr>
      <vt:lpstr>分院社区（11）</vt:lpstr>
      <vt:lpstr>康信公司（4）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与风同行</cp:lastModifiedBy>
  <dcterms:created xsi:type="dcterms:W3CDTF">2022-09-09T08:29:00Z</dcterms:created>
  <dcterms:modified xsi:type="dcterms:W3CDTF">2023-07-17T12:35:53Z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AD0F92C13EFD4C7CA11E1D610DA2E4E8_13</vt:lpwstr>
  </property>
  <property fmtid="{D5CDD505-2E9C-101B-9397-08002B2CF9AE}" pid="3" name="KSOProductBuildVer">
    <vt:lpwstr>2052-11.1.0.14309</vt:lpwstr>
  </property>
</Properties>
</file>